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ylwiag\Desktop\Documents\przetargi\2024\sieci\Jeżewo i Dabrówka Cmentarz\"/>
    </mc:Choice>
  </mc:AlternateContent>
  <xr:revisionPtr revIDLastSave="0" documentId="13_ncr:1_{53CD8371-80E3-469D-9B20-1C24525C135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" l="1"/>
  <c r="H31" i="2"/>
  <c r="H32" i="2"/>
  <c r="H34" i="2"/>
  <c r="H33" i="2"/>
  <c r="H17" i="2"/>
  <c r="H19" i="2"/>
  <c r="H20" i="2"/>
  <c r="H21" i="2"/>
  <c r="H22" i="2"/>
  <c r="H23" i="2"/>
  <c r="H24" i="2"/>
  <c r="H25" i="2"/>
  <c r="H26" i="2"/>
  <c r="H27" i="2"/>
  <c r="H28" i="2"/>
  <c r="H29" i="2"/>
  <c r="H35" i="2"/>
  <c r="H18" i="2"/>
  <c r="H7" i="2"/>
  <c r="H8" i="2"/>
  <c r="H9" i="2"/>
  <c r="H10" i="2"/>
  <c r="H11" i="2"/>
  <c r="H12" i="2"/>
  <c r="H13" i="2"/>
  <c r="H14" i="2"/>
  <c r="H15" i="2"/>
  <c r="H16" i="2"/>
  <c r="H6" i="2"/>
  <c r="H2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6" i="2" l="1"/>
  <c r="D37" i="2" s="1"/>
  <c r="D43" i="2" s="1"/>
  <c r="D40" i="2" s="1"/>
  <c r="H31" i="1"/>
  <c r="D32" i="1" s="1"/>
  <c r="D40" i="1" l="1"/>
  <c r="D36" i="1" l="1"/>
</calcChain>
</file>

<file path=xl/sharedStrings.xml><?xml version="1.0" encoding="utf-8"?>
<sst xmlns="http://schemas.openxmlformats.org/spreadsheetml/2006/main" count="135" uniqueCount="63">
  <si>
    <t>Formularz cenowy</t>
  </si>
  <si>
    <t>L.p.</t>
  </si>
  <si>
    <t>Nazwa materiału</t>
  </si>
  <si>
    <t>j/m</t>
  </si>
  <si>
    <t>Ilość</t>
  </si>
  <si>
    <t>Wartość netto</t>
  </si>
  <si>
    <t>Cena jednostkowa netto</t>
  </si>
  <si>
    <t>Nakrętka M16</t>
  </si>
  <si>
    <t>kg</t>
  </si>
  <si>
    <t>szt</t>
  </si>
  <si>
    <t>Zasuwa Dn 110</t>
  </si>
  <si>
    <t>Załącznik nr 2.1</t>
  </si>
  <si>
    <t>Pieczęć wykonawcy</t>
  </si>
  <si>
    <t>Razem</t>
  </si>
  <si>
    <t>Wartość zamówienia netto:</t>
  </si>
  <si>
    <t>Słownie:</t>
  </si>
  <si>
    <t>Podatek VAT:</t>
  </si>
  <si>
    <t>Wartość zamówienia brutto:</t>
  </si>
  <si>
    <t>podpis osoby upoważnionej</t>
  </si>
  <si>
    <t>Rura PCV Dn 160</t>
  </si>
  <si>
    <t>mb</t>
  </si>
  <si>
    <t>Rura PEHD 110RC SDR17</t>
  </si>
  <si>
    <t>Nasuwka Dn 160</t>
  </si>
  <si>
    <t>Króciec FW Dn 160</t>
  </si>
  <si>
    <t>Trójnik Dn 160/110/160</t>
  </si>
  <si>
    <t>Uszczelka Dn 160</t>
  </si>
  <si>
    <t>Uszczelka Dn 110</t>
  </si>
  <si>
    <t>Elektromufa Dn 110</t>
  </si>
  <si>
    <t>Docisk tulei elektrooporowej</t>
  </si>
  <si>
    <t>Tuleja elektrooporowa</t>
  </si>
  <si>
    <t>Odbudowa teleskop. Do zasuw Dn 110</t>
  </si>
  <si>
    <t>Skrzynka do zasuw mała</t>
  </si>
  <si>
    <t>Kostka beton. Do zasuw górna</t>
  </si>
  <si>
    <t>Tabliczka Z</t>
  </si>
  <si>
    <t>Kołnierz ślepy Dn 110</t>
  </si>
  <si>
    <t>Śruba M16 l-11</t>
  </si>
  <si>
    <t>Podkładka M16</t>
  </si>
  <si>
    <t>Króciec dwukołnierzowy Dn 100 L-500</t>
  </si>
  <si>
    <t>Dostawa materiałów budowlanych do rozbudowy sieci wodociągowej w miejscowości Dąbrówka Wielka</t>
  </si>
  <si>
    <t>Tuleja elektrooporowa Dn 110</t>
  </si>
  <si>
    <t>Docisk Tulei elektropoprowej Dn 110</t>
  </si>
  <si>
    <t>Nasuwka Dn 80</t>
  </si>
  <si>
    <t>Uszczelka Dn 80</t>
  </si>
  <si>
    <t>Rura PCV Dn110</t>
  </si>
  <si>
    <t>Rura PEHD RC110 SDR17</t>
  </si>
  <si>
    <t>Kolano elektrooporowe Dn 110 &lt;90*</t>
  </si>
  <si>
    <t>Nasuwka Dn 110</t>
  </si>
  <si>
    <t>obudowa telesk. Do zasuw Dn 80</t>
  </si>
  <si>
    <t>skrzynka do zasuw mała</t>
  </si>
  <si>
    <t>kostka betonowa górna do zasuw</t>
  </si>
  <si>
    <t>Zasuwa żel. Dn 80</t>
  </si>
  <si>
    <t>Trójnik żel. Kołn. Dn 80</t>
  </si>
  <si>
    <t>Kołnierz żel. Redukcyjny Dn 110/80</t>
  </si>
  <si>
    <t>Króciec żel. FW Dn 80</t>
  </si>
  <si>
    <t>Kolano żel. stopowe Dn 80</t>
  </si>
  <si>
    <t>Hydrant nadziemny Dn 80 H-2450</t>
  </si>
  <si>
    <t>Tabliczka alum. Z</t>
  </si>
  <si>
    <t>Tabliczka alum. H</t>
  </si>
  <si>
    <t>Łuk PCV Dn110 &lt;11*</t>
  </si>
  <si>
    <t>Łuk PCV Dn110 &lt;45*</t>
  </si>
  <si>
    <t>Króciec żel. FW Dn 110</t>
  </si>
  <si>
    <t>Trójnik żel. Kołn. Dn 110/80</t>
  </si>
  <si>
    <t>Króciec żel. dwukołnieżowy Dn80 L-500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</si>
</sst>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4" fontId="0" fillId="0" borderId="5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4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4" xfId="0" applyFont="1" applyBorder="1" applyAlignment="1">
      <alignment horizontal="right" wrapText="1"/>
    </xf>
    <xf numFmtId="0" fontId="6" fillId="0" borderId="0" xfId="0" applyFont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1" fillId="0" borderId="2" xfId="0" applyFont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12">
    <dxf>
      <font>
        <color theme="0"/>
      </font>
    </dxf>
    <dxf>
      <fill>
        <patternFill>
          <fgColor theme="0"/>
        </patternFill>
      </fill>
    </dxf>
    <dxf>
      <font>
        <color theme="0"/>
      </font>
      <fill>
        <patternFill patternType="solid">
          <fgColor theme="0"/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opLeftCell="A11" workbookViewId="0">
      <selection sqref="A1:I1048576"/>
    </sheetView>
  </sheetViews>
  <sheetFormatPr defaultColWidth="0" defaultRowHeight="15" zeroHeight="1" x14ac:dyDescent="0.25"/>
  <cols>
    <col min="1" max="1" width="1.42578125" style="14" customWidth="1"/>
    <col min="2" max="2" width="5" style="14" customWidth="1"/>
    <col min="3" max="3" width="20.140625" style="14" customWidth="1"/>
    <col min="4" max="4" width="16.140625" style="14" customWidth="1"/>
    <col min="5" max="5" width="5.140625" style="14" customWidth="1"/>
    <col min="6" max="6" width="6.140625" style="1" customWidth="1"/>
    <col min="7" max="8" width="15.42578125" style="1" customWidth="1"/>
    <col min="9" max="9" width="1.5703125" style="1" customWidth="1"/>
    <col min="10" max="16384" width="9.140625" style="1" hidden="1"/>
  </cols>
  <sheetData>
    <row r="1" spans="1:8" ht="14.25" customHeight="1" x14ac:dyDescent="0.25">
      <c r="A1" s="27" t="s">
        <v>0</v>
      </c>
      <c r="B1" s="27"/>
      <c r="C1" s="27"/>
      <c r="D1" s="6"/>
      <c r="E1" s="25" t="s">
        <v>11</v>
      </c>
      <c r="F1" s="25"/>
      <c r="G1" s="25"/>
      <c r="H1" s="25"/>
    </row>
    <row r="2" spans="1:8" ht="15" customHeight="1" x14ac:dyDescent="0.25">
      <c r="B2" s="14" t="s">
        <v>12</v>
      </c>
      <c r="F2" s="14"/>
      <c r="G2" s="14"/>
      <c r="H2" s="14"/>
    </row>
    <row r="3" spans="1:8" x14ac:dyDescent="0.25">
      <c r="F3" s="14"/>
      <c r="G3" s="14"/>
      <c r="H3" s="14"/>
    </row>
    <row r="4" spans="1:8" x14ac:dyDescent="0.25">
      <c r="F4" s="14"/>
      <c r="G4" s="14"/>
      <c r="H4" s="14"/>
    </row>
    <row r="5" spans="1:8" x14ac:dyDescent="0.25">
      <c r="F5" s="14"/>
      <c r="G5" s="14"/>
      <c r="H5" s="14"/>
    </row>
    <row r="6" spans="1:8" x14ac:dyDescent="0.25">
      <c r="F6" s="14"/>
      <c r="G6" s="14"/>
      <c r="H6" s="14"/>
    </row>
    <row r="7" spans="1:8" ht="15" customHeight="1" x14ac:dyDescent="0.25">
      <c r="A7" s="26"/>
      <c r="B7" s="26"/>
      <c r="C7" s="26"/>
      <c r="D7" s="26"/>
      <c r="E7" s="26"/>
      <c r="F7" s="26"/>
      <c r="G7" s="26"/>
      <c r="H7" s="26"/>
    </row>
    <row r="8" spans="1:8" ht="15" customHeight="1" x14ac:dyDescent="0.25">
      <c r="A8" s="14" t="s">
        <v>38</v>
      </c>
      <c r="F8" s="14"/>
      <c r="G8" s="14"/>
      <c r="H8" s="14"/>
    </row>
    <row r="9" spans="1:8" x14ac:dyDescent="0.25">
      <c r="F9" s="14"/>
      <c r="G9" s="14"/>
      <c r="H9" s="14"/>
    </row>
    <row r="10" spans="1:8" ht="45" x14ac:dyDescent="0.25">
      <c r="A10" s="1"/>
      <c r="B10" s="3" t="s">
        <v>1</v>
      </c>
      <c r="C10" s="20" t="s">
        <v>2</v>
      </c>
      <c r="D10" s="21"/>
      <c r="E10" s="3" t="s">
        <v>3</v>
      </c>
      <c r="F10" s="3" t="s">
        <v>4</v>
      </c>
      <c r="G10" s="3" t="s">
        <v>6</v>
      </c>
      <c r="H10" s="3" t="s">
        <v>5</v>
      </c>
    </row>
    <row r="11" spans="1:8" x14ac:dyDescent="0.25">
      <c r="A11" s="8"/>
      <c r="B11" s="4">
        <v>1</v>
      </c>
      <c r="C11" s="22" t="s">
        <v>19</v>
      </c>
      <c r="D11" s="23"/>
      <c r="E11" s="4" t="s">
        <v>20</v>
      </c>
      <c r="F11" s="4"/>
      <c r="G11" s="5"/>
      <c r="H11" s="5">
        <f>F11*G11</f>
        <v>0</v>
      </c>
    </row>
    <row r="12" spans="1:8" x14ac:dyDescent="0.25">
      <c r="A12" s="8"/>
      <c r="B12" s="4">
        <v>2</v>
      </c>
      <c r="C12" s="22" t="s">
        <v>21</v>
      </c>
      <c r="D12" s="23"/>
      <c r="E12" s="4" t="s">
        <v>20</v>
      </c>
      <c r="F12" s="4"/>
      <c r="G12" s="5"/>
      <c r="H12" s="5">
        <f t="shared" ref="H12:H30" si="0">F12*G12</f>
        <v>0</v>
      </c>
    </row>
    <row r="13" spans="1:8" x14ac:dyDescent="0.25">
      <c r="A13" s="8"/>
      <c r="B13" s="4">
        <v>3</v>
      </c>
      <c r="C13" s="22" t="s">
        <v>22</v>
      </c>
      <c r="D13" s="23"/>
      <c r="E13" s="4" t="s">
        <v>9</v>
      </c>
      <c r="F13" s="4">
        <v>4</v>
      </c>
      <c r="G13" s="5"/>
      <c r="H13" s="5">
        <f t="shared" si="0"/>
        <v>0</v>
      </c>
    </row>
    <row r="14" spans="1:8" x14ac:dyDescent="0.25">
      <c r="A14" s="8"/>
      <c r="B14" s="4">
        <v>4</v>
      </c>
      <c r="C14" s="22" t="s">
        <v>23</v>
      </c>
      <c r="D14" s="23"/>
      <c r="E14" s="4" t="s">
        <v>9</v>
      </c>
      <c r="F14" s="4">
        <v>4</v>
      </c>
      <c r="G14" s="5"/>
      <c r="H14" s="5">
        <f t="shared" si="0"/>
        <v>0</v>
      </c>
    </row>
    <row r="15" spans="1:8" x14ac:dyDescent="0.25">
      <c r="A15" s="8"/>
      <c r="B15" s="4">
        <v>5</v>
      </c>
      <c r="C15" s="22" t="s">
        <v>24</v>
      </c>
      <c r="D15" s="23"/>
      <c r="E15" s="4" t="s">
        <v>9</v>
      </c>
      <c r="F15" s="4">
        <v>2</v>
      </c>
      <c r="G15" s="5"/>
      <c r="H15" s="5">
        <f t="shared" si="0"/>
        <v>0</v>
      </c>
    </row>
    <row r="16" spans="1:8" x14ac:dyDescent="0.25">
      <c r="A16" s="8"/>
      <c r="B16" s="4">
        <v>6</v>
      </c>
      <c r="C16" s="22" t="s">
        <v>25</v>
      </c>
      <c r="D16" s="23"/>
      <c r="E16" s="4" t="s">
        <v>9</v>
      </c>
      <c r="F16" s="4">
        <v>4</v>
      </c>
      <c r="G16" s="5"/>
      <c r="H16" s="5">
        <f t="shared" si="0"/>
        <v>0</v>
      </c>
    </row>
    <row r="17" spans="1:18" x14ac:dyDescent="0.25">
      <c r="A17" s="8"/>
      <c r="B17" s="4">
        <v>7</v>
      </c>
      <c r="C17" s="22" t="s">
        <v>26</v>
      </c>
      <c r="D17" s="23"/>
      <c r="E17" s="4" t="s">
        <v>9</v>
      </c>
      <c r="F17" s="4">
        <v>6</v>
      </c>
      <c r="G17" s="5"/>
      <c r="H17" s="5">
        <f t="shared" si="0"/>
        <v>0</v>
      </c>
    </row>
    <row r="18" spans="1:18" x14ac:dyDescent="0.25">
      <c r="A18" s="8"/>
      <c r="B18" s="4">
        <v>8</v>
      </c>
      <c r="C18" s="22" t="s">
        <v>27</v>
      </c>
      <c r="D18" s="23"/>
      <c r="E18" s="4" t="s">
        <v>9</v>
      </c>
      <c r="F18" s="4">
        <v>5</v>
      </c>
      <c r="G18" s="5"/>
      <c r="H18" s="5">
        <f t="shared" si="0"/>
        <v>0</v>
      </c>
    </row>
    <row r="19" spans="1:18" x14ac:dyDescent="0.25">
      <c r="A19" s="8"/>
      <c r="B19" s="4">
        <v>9</v>
      </c>
      <c r="C19" s="22" t="s">
        <v>28</v>
      </c>
      <c r="D19" s="23"/>
      <c r="E19" s="4" t="s">
        <v>9</v>
      </c>
      <c r="F19" s="4">
        <v>4</v>
      </c>
      <c r="G19" s="5"/>
      <c r="H19" s="5">
        <f t="shared" si="0"/>
        <v>0</v>
      </c>
    </row>
    <row r="20" spans="1:18" x14ac:dyDescent="0.25">
      <c r="A20" s="8"/>
      <c r="B20" s="4">
        <v>10</v>
      </c>
      <c r="C20" s="22" t="s">
        <v>29</v>
      </c>
      <c r="D20" s="23"/>
      <c r="E20" s="4" t="s">
        <v>9</v>
      </c>
      <c r="F20" s="4">
        <v>4</v>
      </c>
      <c r="G20" s="5"/>
      <c r="H20" s="5">
        <f t="shared" si="0"/>
        <v>0</v>
      </c>
      <c r="R20" s="2"/>
    </row>
    <row r="21" spans="1:18" x14ac:dyDescent="0.25">
      <c r="A21" s="8"/>
      <c r="B21" s="4">
        <v>11</v>
      </c>
      <c r="C21" s="22" t="s">
        <v>10</v>
      </c>
      <c r="D21" s="23"/>
      <c r="E21" s="4" t="s">
        <v>9</v>
      </c>
      <c r="F21" s="4">
        <v>2</v>
      </c>
      <c r="G21" s="5"/>
      <c r="H21" s="5">
        <f t="shared" si="0"/>
        <v>0</v>
      </c>
    </row>
    <row r="22" spans="1:18" x14ac:dyDescent="0.25">
      <c r="A22" s="8"/>
      <c r="B22" s="4">
        <v>12</v>
      </c>
      <c r="C22" s="22" t="s">
        <v>30</v>
      </c>
      <c r="D22" s="23"/>
      <c r="E22" s="4" t="s">
        <v>9</v>
      </c>
      <c r="F22" s="4">
        <v>2</v>
      </c>
      <c r="G22" s="5"/>
      <c r="H22" s="5">
        <f t="shared" si="0"/>
        <v>0</v>
      </c>
    </row>
    <row r="23" spans="1:18" x14ac:dyDescent="0.25">
      <c r="A23" s="8"/>
      <c r="B23" s="4">
        <v>13</v>
      </c>
      <c r="C23" s="22" t="s">
        <v>31</v>
      </c>
      <c r="D23" s="23"/>
      <c r="E23" s="4" t="s">
        <v>9</v>
      </c>
      <c r="F23" s="4">
        <v>2</v>
      </c>
      <c r="G23" s="5"/>
      <c r="H23" s="5">
        <f t="shared" si="0"/>
        <v>0</v>
      </c>
    </row>
    <row r="24" spans="1:18" x14ac:dyDescent="0.25">
      <c r="A24" s="8"/>
      <c r="B24" s="4">
        <v>14</v>
      </c>
      <c r="C24" s="22" t="s">
        <v>32</v>
      </c>
      <c r="D24" s="23"/>
      <c r="E24" s="4" t="s">
        <v>9</v>
      </c>
      <c r="F24" s="4">
        <v>2</v>
      </c>
      <c r="G24" s="5"/>
      <c r="H24" s="5">
        <f t="shared" si="0"/>
        <v>0</v>
      </c>
    </row>
    <row r="25" spans="1:18" x14ac:dyDescent="0.25">
      <c r="A25" s="8"/>
      <c r="B25" s="4">
        <v>15</v>
      </c>
      <c r="C25" s="22" t="s">
        <v>33</v>
      </c>
      <c r="D25" s="23"/>
      <c r="E25" s="4" t="s">
        <v>9</v>
      </c>
      <c r="F25" s="4">
        <v>2</v>
      </c>
      <c r="G25" s="5"/>
      <c r="H25" s="5">
        <f t="shared" si="0"/>
        <v>0</v>
      </c>
      <c r="R25" s="2"/>
    </row>
    <row r="26" spans="1:18" x14ac:dyDescent="0.25">
      <c r="A26" s="8"/>
      <c r="B26" s="4">
        <v>16</v>
      </c>
      <c r="C26" s="22" t="s">
        <v>34</v>
      </c>
      <c r="D26" s="23"/>
      <c r="E26" s="4" t="s">
        <v>9</v>
      </c>
      <c r="F26" s="4">
        <v>2</v>
      </c>
      <c r="G26" s="5"/>
      <c r="H26" s="5">
        <f t="shared" si="0"/>
        <v>0</v>
      </c>
    </row>
    <row r="27" spans="1:18" x14ac:dyDescent="0.25">
      <c r="A27" s="8"/>
      <c r="B27" s="4">
        <v>17</v>
      </c>
      <c r="C27" s="22" t="s">
        <v>35</v>
      </c>
      <c r="D27" s="23"/>
      <c r="E27" s="4" t="s">
        <v>8</v>
      </c>
      <c r="F27" s="4"/>
      <c r="G27" s="5"/>
      <c r="H27" s="5">
        <f t="shared" si="0"/>
        <v>0</v>
      </c>
    </row>
    <row r="28" spans="1:18" x14ac:dyDescent="0.25">
      <c r="A28" s="8"/>
      <c r="B28" s="4">
        <v>18</v>
      </c>
      <c r="C28" s="22" t="s">
        <v>7</v>
      </c>
      <c r="D28" s="23"/>
      <c r="E28" s="4" t="s">
        <v>8</v>
      </c>
      <c r="F28" s="4"/>
      <c r="G28" s="5"/>
      <c r="H28" s="5">
        <f t="shared" si="0"/>
        <v>0</v>
      </c>
      <c r="R28" s="2"/>
    </row>
    <row r="29" spans="1:18" x14ac:dyDescent="0.25">
      <c r="A29" s="8"/>
      <c r="B29" s="4">
        <v>19</v>
      </c>
      <c r="C29" s="22" t="s">
        <v>36</v>
      </c>
      <c r="D29" s="23"/>
      <c r="E29" s="4" t="s">
        <v>8</v>
      </c>
      <c r="F29" s="4"/>
      <c r="G29" s="7"/>
      <c r="H29" s="7">
        <f t="shared" ref="H29" si="1">F29*G29</f>
        <v>0</v>
      </c>
      <c r="R29" s="2"/>
    </row>
    <row r="30" spans="1:18" x14ac:dyDescent="0.25">
      <c r="A30" s="8"/>
      <c r="B30" s="4">
        <v>19</v>
      </c>
      <c r="C30" s="22" t="s">
        <v>37</v>
      </c>
      <c r="D30" s="23"/>
      <c r="E30" s="4" t="s">
        <v>9</v>
      </c>
      <c r="F30" s="4">
        <v>2</v>
      </c>
      <c r="G30" s="7"/>
      <c r="H30" s="7">
        <f t="shared" si="0"/>
        <v>0</v>
      </c>
    </row>
    <row r="31" spans="1:18" x14ac:dyDescent="0.25">
      <c r="A31" s="24"/>
      <c r="B31" s="24"/>
      <c r="C31" s="24"/>
      <c r="D31" s="24"/>
      <c r="E31" s="24"/>
      <c r="F31" s="24"/>
      <c r="G31" s="3" t="s">
        <v>13</v>
      </c>
      <c r="H31" s="5">
        <f>SUM(H11:H30)</f>
        <v>0</v>
      </c>
    </row>
    <row r="32" spans="1:18" ht="15" customHeight="1" x14ac:dyDescent="0.25">
      <c r="A32" s="17" t="s">
        <v>14</v>
      </c>
      <c r="B32" s="17"/>
      <c r="C32" s="17"/>
      <c r="D32" s="15">
        <f>H31</f>
        <v>0</v>
      </c>
      <c r="E32" s="15"/>
      <c r="F32" s="16"/>
      <c r="G32" s="16"/>
      <c r="H32" s="16"/>
    </row>
    <row r="33" spans="1:18" ht="15" customHeight="1" x14ac:dyDescent="0.25">
      <c r="A33" s="18" t="s">
        <v>15</v>
      </c>
      <c r="B33" s="18"/>
      <c r="C33" s="18"/>
      <c r="D33" s="19"/>
      <c r="E33" s="19"/>
      <c r="F33" s="19"/>
      <c r="G33" s="19"/>
      <c r="H33" s="19"/>
    </row>
    <row r="34" spans="1:18" x14ac:dyDescent="0.25">
      <c r="A34" s="18"/>
      <c r="B34" s="18"/>
      <c r="C34" s="18"/>
      <c r="D34" s="19"/>
      <c r="E34" s="19"/>
      <c r="F34" s="19"/>
      <c r="G34" s="19"/>
      <c r="H34" s="19"/>
      <c r="R34" s="2"/>
    </row>
    <row r="35" spans="1:18" x14ac:dyDescent="0.25">
      <c r="A35" s="18"/>
      <c r="B35" s="18"/>
      <c r="C35" s="18"/>
      <c r="D35" s="19"/>
      <c r="E35" s="19"/>
      <c r="F35" s="19"/>
      <c r="G35" s="19"/>
      <c r="H35" s="19"/>
    </row>
    <row r="36" spans="1:18" x14ac:dyDescent="0.25">
      <c r="A36" s="17" t="s">
        <v>16</v>
      </c>
      <c r="B36" s="17"/>
      <c r="C36" s="17"/>
      <c r="D36" s="15">
        <f>D40-D32</f>
        <v>0</v>
      </c>
      <c r="E36" s="15"/>
      <c r="F36" s="16"/>
      <c r="G36" s="16"/>
      <c r="H36" s="16"/>
    </row>
    <row r="37" spans="1:18" ht="15" customHeight="1" x14ac:dyDescent="0.25">
      <c r="A37" s="18" t="s">
        <v>15</v>
      </c>
      <c r="B37" s="18"/>
      <c r="C37" s="18"/>
      <c r="D37" s="19"/>
      <c r="E37" s="19"/>
      <c r="F37" s="19"/>
      <c r="G37" s="19"/>
      <c r="H37" s="19"/>
    </row>
    <row r="38" spans="1:18" x14ac:dyDescent="0.25">
      <c r="A38" s="18"/>
      <c r="B38" s="18"/>
      <c r="C38" s="18"/>
      <c r="D38" s="19"/>
      <c r="E38" s="19"/>
      <c r="F38" s="19"/>
      <c r="G38" s="19"/>
      <c r="H38" s="19"/>
    </row>
    <row r="39" spans="1:18" x14ac:dyDescent="0.25">
      <c r="A39" s="18"/>
      <c r="B39" s="18"/>
      <c r="C39" s="18"/>
      <c r="D39" s="19"/>
      <c r="E39" s="19"/>
      <c r="F39" s="19"/>
      <c r="G39" s="19"/>
      <c r="H39" s="19"/>
    </row>
    <row r="40" spans="1:18" x14ac:dyDescent="0.25">
      <c r="A40" s="17" t="s">
        <v>17</v>
      </c>
      <c r="B40" s="17"/>
      <c r="C40" s="17"/>
      <c r="D40" s="15">
        <f>D32*1.23</f>
        <v>0</v>
      </c>
      <c r="E40" s="15"/>
      <c r="F40" s="16"/>
      <c r="G40" s="16"/>
      <c r="H40" s="16"/>
    </row>
    <row r="41" spans="1:18" ht="15" customHeight="1" x14ac:dyDescent="0.25">
      <c r="A41" s="18" t="s">
        <v>15</v>
      </c>
      <c r="B41" s="18"/>
      <c r="C41" s="18"/>
      <c r="D41" s="19"/>
      <c r="E41" s="19"/>
      <c r="F41" s="19"/>
      <c r="G41" s="19"/>
      <c r="H41" s="19"/>
    </row>
    <row r="42" spans="1:18" x14ac:dyDescent="0.25">
      <c r="A42" s="18"/>
      <c r="B42" s="18"/>
      <c r="C42" s="18"/>
      <c r="D42" s="19"/>
      <c r="E42" s="19"/>
      <c r="F42" s="19"/>
      <c r="G42" s="19"/>
      <c r="H42" s="19"/>
    </row>
    <row r="43" spans="1:18" x14ac:dyDescent="0.25">
      <c r="A43" s="18"/>
      <c r="B43" s="18"/>
      <c r="C43" s="18"/>
      <c r="D43" s="19"/>
      <c r="E43" s="19"/>
      <c r="F43" s="19"/>
      <c r="G43" s="19"/>
      <c r="H43" s="19"/>
    </row>
    <row r="44" spans="1:18" x14ac:dyDescent="0.25">
      <c r="F44" s="14" t="s">
        <v>18</v>
      </c>
      <c r="G44" s="14"/>
      <c r="H44" s="14"/>
    </row>
    <row r="45" spans="1:18" x14ac:dyDescent="0.25">
      <c r="F45" s="14"/>
      <c r="G45" s="14"/>
      <c r="H45" s="14"/>
    </row>
    <row r="46" spans="1:18" x14ac:dyDescent="0.25">
      <c r="F46" s="14"/>
      <c r="G46" s="14"/>
      <c r="H46" s="14"/>
    </row>
    <row r="47" spans="1:18" x14ac:dyDescent="0.25">
      <c r="F47" s="14"/>
      <c r="G47" s="14"/>
      <c r="H47" s="14"/>
    </row>
  </sheetData>
  <mergeCells count="46">
    <mergeCell ref="E1:H1"/>
    <mergeCell ref="A8:H9"/>
    <mergeCell ref="A7:H7"/>
    <mergeCell ref="A2:A6"/>
    <mergeCell ref="C29:D29"/>
    <mergeCell ref="C19:D19"/>
    <mergeCell ref="C20:D20"/>
    <mergeCell ref="C21:D21"/>
    <mergeCell ref="B2:D6"/>
    <mergeCell ref="A1:C1"/>
    <mergeCell ref="C14:D14"/>
    <mergeCell ref="C15:D15"/>
    <mergeCell ref="C16:D16"/>
    <mergeCell ref="C17:D17"/>
    <mergeCell ref="C18:D18"/>
    <mergeCell ref="E2:H6"/>
    <mergeCell ref="C10:D10"/>
    <mergeCell ref="C11:D11"/>
    <mergeCell ref="C12:D12"/>
    <mergeCell ref="C13:D13"/>
    <mergeCell ref="A32:C32"/>
    <mergeCell ref="A31:F31"/>
    <mergeCell ref="C22:D22"/>
    <mergeCell ref="C23:D23"/>
    <mergeCell ref="C24:D24"/>
    <mergeCell ref="C25:D25"/>
    <mergeCell ref="C26:D26"/>
    <mergeCell ref="C27:D27"/>
    <mergeCell ref="C28:D28"/>
    <mergeCell ref="C30:D30"/>
    <mergeCell ref="F44:H47"/>
    <mergeCell ref="A44:E1048576"/>
    <mergeCell ref="D32:E32"/>
    <mergeCell ref="F32:H32"/>
    <mergeCell ref="D36:E36"/>
    <mergeCell ref="F36:H36"/>
    <mergeCell ref="D40:E40"/>
    <mergeCell ref="F40:H40"/>
    <mergeCell ref="A40:C40"/>
    <mergeCell ref="A41:C43"/>
    <mergeCell ref="D41:H43"/>
    <mergeCell ref="A36:C36"/>
    <mergeCell ref="A37:C39"/>
    <mergeCell ref="D37:H39"/>
    <mergeCell ref="D33:H35"/>
    <mergeCell ref="A33:C35"/>
  </mergeCells>
  <conditionalFormatting sqref="D36 F36">
    <cfRule type="cellIs" dxfId="11" priority="6" operator="equal">
      <formula>0</formula>
    </cfRule>
  </conditionalFormatting>
  <conditionalFormatting sqref="D40 F40">
    <cfRule type="cellIs" dxfId="10" priority="5" operator="equal">
      <formula>0</formula>
    </cfRule>
  </conditionalFormatting>
  <conditionalFormatting sqref="D33:H35">
    <cfRule type="cellIs" dxfId="9" priority="3" operator="equal">
      <formula>"zero złotych"</formula>
    </cfRule>
  </conditionalFormatting>
  <conditionalFormatting sqref="D37:H39">
    <cfRule type="cellIs" dxfId="8" priority="2" operator="equal">
      <formula>"zero złotych"</formula>
    </cfRule>
  </conditionalFormatting>
  <conditionalFormatting sqref="D41:H43">
    <cfRule type="cellIs" dxfId="7" priority="1" operator="equal">
      <formula>"zero złotych"</formula>
    </cfRule>
  </conditionalFormatting>
  <conditionalFormatting sqref="H11:H31 D32 F32">
    <cfRule type="cellIs" dxfId="6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3579-0C2E-42D5-9CFA-8B4903E4F1D3}">
  <dimension ref="A1:I48"/>
  <sheetViews>
    <sheetView tabSelected="1" zoomScale="115" zoomScaleNormal="115" workbookViewId="0">
      <selection activeCell="C33" sqref="C33:D33"/>
    </sheetView>
  </sheetViews>
  <sheetFormatPr defaultRowHeight="15" x14ac:dyDescent="0.25"/>
  <cols>
    <col min="1" max="1" width="1.42578125" style="1" customWidth="1"/>
    <col min="2" max="2" width="5" style="1" customWidth="1"/>
    <col min="3" max="3" width="20.140625" style="1" customWidth="1"/>
    <col min="4" max="4" width="16.140625" style="1" customWidth="1"/>
    <col min="5" max="5" width="5.140625" style="1" customWidth="1"/>
    <col min="6" max="6" width="6.140625" style="1" customWidth="1"/>
    <col min="7" max="8" width="15.42578125" style="1" customWidth="1"/>
    <col min="9" max="9" width="1.5703125" style="1" customWidth="1"/>
  </cols>
  <sheetData>
    <row r="1" spans="1:8" x14ac:dyDescent="0.25">
      <c r="A1" s="27" t="s">
        <v>0</v>
      </c>
      <c r="B1" s="27"/>
      <c r="C1" s="27"/>
      <c r="D1" s="6"/>
      <c r="E1" s="25" t="s">
        <v>11</v>
      </c>
      <c r="F1" s="25"/>
      <c r="G1" s="25"/>
      <c r="H1" s="25"/>
    </row>
    <row r="2" spans="1:8" x14ac:dyDescent="0.25">
      <c r="A2" s="10"/>
      <c r="B2" s="31"/>
      <c r="C2" s="31"/>
      <c r="D2" s="31"/>
      <c r="E2" s="14"/>
      <c r="F2" s="14"/>
      <c r="G2" s="14"/>
      <c r="H2" s="14"/>
    </row>
    <row r="3" spans="1:8" x14ac:dyDescent="0.25">
      <c r="A3" s="14" t="s">
        <v>38</v>
      </c>
      <c r="B3" s="14"/>
      <c r="C3" s="14"/>
      <c r="D3" s="14"/>
      <c r="E3" s="14"/>
      <c r="F3" s="14"/>
      <c r="G3" s="14"/>
      <c r="H3" s="14"/>
    </row>
    <row r="4" spans="1:8" x14ac:dyDescent="0.25">
      <c r="A4" s="14"/>
      <c r="B4" s="14"/>
      <c r="C4" s="14"/>
      <c r="D4" s="14"/>
      <c r="E4" s="14"/>
      <c r="F4" s="14"/>
      <c r="G4" s="14"/>
      <c r="H4" s="14"/>
    </row>
    <row r="5" spans="1:8" ht="45" x14ac:dyDescent="0.25">
      <c r="B5" s="3" t="s">
        <v>1</v>
      </c>
      <c r="C5" s="20" t="s">
        <v>2</v>
      </c>
      <c r="D5" s="21"/>
      <c r="E5" s="3" t="s">
        <v>3</v>
      </c>
      <c r="F5" s="3" t="s">
        <v>4</v>
      </c>
      <c r="G5" s="3" t="s">
        <v>6</v>
      </c>
      <c r="H5" s="3" t="s">
        <v>5</v>
      </c>
    </row>
    <row r="6" spans="1:8" x14ac:dyDescent="0.25">
      <c r="B6" s="9"/>
      <c r="C6" s="30" t="s">
        <v>26</v>
      </c>
      <c r="D6" s="29"/>
      <c r="E6" s="9" t="s">
        <v>9</v>
      </c>
      <c r="F6" s="9">
        <v>6</v>
      </c>
      <c r="G6" s="13"/>
      <c r="H6" s="13">
        <f>G6*F6</f>
        <v>0</v>
      </c>
    </row>
    <row r="7" spans="1:8" x14ac:dyDescent="0.25">
      <c r="B7" s="9"/>
      <c r="C7" s="30" t="s">
        <v>41</v>
      </c>
      <c r="D7" s="29"/>
      <c r="E7" s="9" t="s">
        <v>9</v>
      </c>
      <c r="F7" s="9">
        <v>2</v>
      </c>
      <c r="G7" s="13"/>
      <c r="H7" s="13">
        <f t="shared" ref="H7:H16" si="0">G7*F7</f>
        <v>0</v>
      </c>
    </row>
    <row r="8" spans="1:8" x14ac:dyDescent="0.25">
      <c r="B8" s="9"/>
      <c r="C8" s="32" t="s">
        <v>50</v>
      </c>
      <c r="D8" s="29"/>
      <c r="E8" s="9" t="s">
        <v>9</v>
      </c>
      <c r="F8" s="9">
        <v>6</v>
      </c>
      <c r="G8" s="13"/>
      <c r="H8" s="13">
        <f t="shared" si="0"/>
        <v>0</v>
      </c>
    </row>
    <row r="9" spans="1:8" x14ac:dyDescent="0.25">
      <c r="B9" s="9"/>
      <c r="C9" s="32" t="s">
        <v>51</v>
      </c>
      <c r="D9" s="29"/>
      <c r="E9" s="9" t="s">
        <v>9</v>
      </c>
      <c r="F9" s="9">
        <v>2</v>
      </c>
      <c r="G9" s="13"/>
      <c r="H9" s="13">
        <f t="shared" si="0"/>
        <v>0</v>
      </c>
    </row>
    <row r="10" spans="1:8" x14ac:dyDescent="0.25">
      <c r="B10" s="9"/>
      <c r="C10" s="32" t="s">
        <v>52</v>
      </c>
      <c r="D10" s="29"/>
      <c r="E10" s="9" t="s">
        <v>9</v>
      </c>
      <c r="F10" s="9">
        <v>1</v>
      </c>
      <c r="G10" s="13"/>
      <c r="H10" s="13">
        <f t="shared" si="0"/>
        <v>0</v>
      </c>
    </row>
    <row r="11" spans="1:8" x14ac:dyDescent="0.25">
      <c r="B11" s="9"/>
      <c r="C11" s="30" t="s">
        <v>39</v>
      </c>
      <c r="D11" s="29"/>
      <c r="E11" s="9" t="s">
        <v>9</v>
      </c>
      <c r="F11" s="9">
        <v>2</v>
      </c>
      <c r="G11" s="13"/>
      <c r="H11" s="13">
        <f t="shared" si="0"/>
        <v>0</v>
      </c>
    </row>
    <row r="12" spans="1:8" x14ac:dyDescent="0.25">
      <c r="B12" s="9"/>
      <c r="C12" s="30" t="s">
        <v>40</v>
      </c>
      <c r="D12" s="29"/>
      <c r="E12" s="9" t="s">
        <v>9</v>
      </c>
      <c r="F12" s="9">
        <v>2</v>
      </c>
      <c r="G12" s="13"/>
      <c r="H12" s="13">
        <f t="shared" si="0"/>
        <v>0</v>
      </c>
    </row>
    <row r="13" spans="1:8" x14ac:dyDescent="0.25">
      <c r="B13" s="9"/>
      <c r="C13" s="30" t="s">
        <v>27</v>
      </c>
      <c r="D13" s="29"/>
      <c r="E13" s="9" t="s">
        <v>9</v>
      </c>
      <c r="F13" s="9">
        <v>2</v>
      </c>
      <c r="G13" s="13"/>
      <c r="H13" s="13">
        <f t="shared" si="0"/>
        <v>0</v>
      </c>
    </row>
    <row r="14" spans="1:8" x14ac:dyDescent="0.25">
      <c r="B14" s="9"/>
      <c r="C14" s="32" t="s">
        <v>53</v>
      </c>
      <c r="D14" s="29"/>
      <c r="E14" s="9" t="s">
        <v>9</v>
      </c>
      <c r="F14" s="9">
        <v>2</v>
      </c>
      <c r="G14" s="13"/>
      <c r="H14" s="13">
        <f t="shared" si="0"/>
        <v>0</v>
      </c>
    </row>
    <row r="15" spans="1:8" x14ac:dyDescent="0.25">
      <c r="B15" s="9"/>
      <c r="C15" s="32" t="s">
        <v>54</v>
      </c>
      <c r="D15" s="29"/>
      <c r="E15" s="9" t="s">
        <v>9</v>
      </c>
      <c r="F15" s="9">
        <v>3</v>
      </c>
      <c r="G15" s="13"/>
      <c r="H15" s="13">
        <f t="shared" si="0"/>
        <v>0</v>
      </c>
    </row>
    <row r="16" spans="1:8" x14ac:dyDescent="0.25">
      <c r="B16" s="9"/>
      <c r="C16" s="32" t="s">
        <v>55</v>
      </c>
      <c r="D16" s="29"/>
      <c r="E16" s="9" t="s">
        <v>9</v>
      </c>
      <c r="F16" s="9">
        <v>3</v>
      </c>
      <c r="G16" s="13"/>
      <c r="H16" s="13">
        <f t="shared" si="0"/>
        <v>0</v>
      </c>
    </row>
    <row r="17" spans="2:8" x14ac:dyDescent="0.25">
      <c r="B17" s="9"/>
      <c r="C17" s="32" t="s">
        <v>56</v>
      </c>
      <c r="D17" s="29"/>
      <c r="E17" s="9" t="s">
        <v>9</v>
      </c>
      <c r="F17" s="9">
        <v>6</v>
      </c>
      <c r="G17" s="13"/>
      <c r="H17" s="13">
        <f>G17*F17</f>
        <v>0</v>
      </c>
    </row>
    <row r="18" spans="2:8" x14ac:dyDescent="0.25">
      <c r="B18" s="9"/>
      <c r="C18" s="32" t="s">
        <v>57</v>
      </c>
      <c r="D18" s="29"/>
      <c r="E18" s="9" t="s">
        <v>9</v>
      </c>
      <c r="F18" s="9">
        <v>3</v>
      </c>
      <c r="G18" s="13"/>
      <c r="H18" s="13">
        <f>G18*F18</f>
        <v>0</v>
      </c>
    </row>
    <row r="19" spans="2:8" x14ac:dyDescent="0.25">
      <c r="B19" s="9"/>
      <c r="C19" s="30" t="s">
        <v>42</v>
      </c>
      <c r="D19" s="29"/>
      <c r="E19" s="9" t="s">
        <v>9</v>
      </c>
      <c r="F19" s="9">
        <v>14</v>
      </c>
      <c r="G19" s="13"/>
      <c r="H19" s="13">
        <f t="shared" ref="H19:H35" si="1">G19*F19</f>
        <v>0</v>
      </c>
    </row>
    <row r="20" spans="2:8" x14ac:dyDescent="0.25">
      <c r="B20" s="9"/>
      <c r="C20" s="28" t="s">
        <v>43</v>
      </c>
      <c r="D20" s="29"/>
      <c r="E20" s="11" t="s">
        <v>20</v>
      </c>
      <c r="F20" s="9">
        <v>222</v>
      </c>
      <c r="G20" s="13"/>
      <c r="H20" s="13">
        <f t="shared" si="1"/>
        <v>0</v>
      </c>
    </row>
    <row r="21" spans="2:8" x14ac:dyDescent="0.25">
      <c r="B21" s="9"/>
      <c r="C21" s="32" t="s">
        <v>58</v>
      </c>
      <c r="D21" s="29"/>
      <c r="E21" s="11" t="s">
        <v>9</v>
      </c>
      <c r="F21" s="9">
        <v>1</v>
      </c>
      <c r="G21" s="13"/>
      <c r="H21" s="13">
        <f t="shared" si="1"/>
        <v>0</v>
      </c>
    </row>
    <row r="22" spans="2:8" x14ac:dyDescent="0.25">
      <c r="B22" s="9"/>
      <c r="C22" s="32" t="s">
        <v>59</v>
      </c>
      <c r="D22" s="29"/>
      <c r="E22" s="11" t="s">
        <v>9</v>
      </c>
      <c r="F22" s="9">
        <v>1</v>
      </c>
      <c r="G22" s="13"/>
      <c r="H22" s="13">
        <f t="shared" si="1"/>
        <v>0</v>
      </c>
    </row>
    <row r="23" spans="2:8" x14ac:dyDescent="0.25">
      <c r="B23" s="9"/>
      <c r="C23" s="22" t="s">
        <v>34</v>
      </c>
      <c r="D23" s="23"/>
      <c r="E23" s="4" t="s">
        <v>9</v>
      </c>
      <c r="F23" s="9">
        <v>1</v>
      </c>
      <c r="G23" s="13"/>
      <c r="H23" s="13">
        <f t="shared" si="1"/>
        <v>0</v>
      </c>
    </row>
    <row r="24" spans="2:8" x14ac:dyDescent="0.25">
      <c r="B24" s="9"/>
      <c r="C24" s="28" t="s">
        <v>44</v>
      </c>
      <c r="D24" s="29"/>
      <c r="E24" s="11" t="s">
        <v>20</v>
      </c>
      <c r="F24" s="9">
        <v>24</v>
      </c>
      <c r="G24" s="13"/>
      <c r="H24" s="13">
        <f t="shared" si="1"/>
        <v>0</v>
      </c>
    </row>
    <row r="25" spans="2:8" x14ac:dyDescent="0.25">
      <c r="B25" s="9"/>
      <c r="C25" s="28" t="s">
        <v>45</v>
      </c>
      <c r="D25" s="29"/>
      <c r="E25" s="11" t="s">
        <v>9</v>
      </c>
      <c r="F25" s="9">
        <v>2</v>
      </c>
      <c r="G25" s="13"/>
      <c r="H25" s="13">
        <f t="shared" si="1"/>
        <v>0</v>
      </c>
    </row>
    <row r="26" spans="2:8" x14ac:dyDescent="0.25">
      <c r="B26" s="9"/>
      <c r="C26" s="28" t="s">
        <v>46</v>
      </c>
      <c r="D26" s="29"/>
      <c r="E26" s="11" t="s">
        <v>9</v>
      </c>
      <c r="F26" s="9">
        <v>2</v>
      </c>
      <c r="G26" s="13"/>
      <c r="H26" s="13">
        <f t="shared" si="1"/>
        <v>0</v>
      </c>
    </row>
    <row r="27" spans="2:8" x14ac:dyDescent="0.25">
      <c r="B27" s="9"/>
      <c r="C27" s="32" t="s">
        <v>60</v>
      </c>
      <c r="D27" s="29"/>
      <c r="E27" s="11" t="s">
        <v>9</v>
      </c>
      <c r="F27" s="9">
        <v>5</v>
      </c>
      <c r="G27" s="13"/>
      <c r="H27" s="13">
        <f t="shared" si="1"/>
        <v>0</v>
      </c>
    </row>
    <row r="28" spans="2:8" x14ac:dyDescent="0.25">
      <c r="B28" s="9"/>
      <c r="C28" s="32" t="s">
        <v>61</v>
      </c>
      <c r="D28" s="29"/>
      <c r="E28" s="11" t="s">
        <v>9</v>
      </c>
      <c r="F28" s="9">
        <v>2</v>
      </c>
      <c r="G28" s="13"/>
      <c r="H28" s="13">
        <f t="shared" si="1"/>
        <v>0</v>
      </c>
    </row>
    <row r="29" spans="2:8" x14ac:dyDescent="0.25">
      <c r="B29" s="9"/>
      <c r="C29" s="32" t="s">
        <v>62</v>
      </c>
      <c r="D29" s="29"/>
      <c r="E29" s="11" t="s">
        <v>9</v>
      </c>
      <c r="F29" s="9">
        <v>2</v>
      </c>
      <c r="G29" s="13"/>
      <c r="H29" s="13">
        <f t="shared" si="1"/>
        <v>0</v>
      </c>
    </row>
    <row r="30" spans="2:8" x14ac:dyDescent="0.25">
      <c r="B30" s="9"/>
      <c r="C30" s="22" t="s">
        <v>47</v>
      </c>
      <c r="D30" s="23"/>
      <c r="E30" s="12" t="s">
        <v>9</v>
      </c>
      <c r="F30" s="9">
        <v>6</v>
      </c>
      <c r="G30" s="13"/>
      <c r="H30" s="13">
        <f t="shared" ref="H30:H34" si="2">G30*F30</f>
        <v>0</v>
      </c>
    </row>
    <row r="31" spans="2:8" x14ac:dyDescent="0.25">
      <c r="B31" s="9"/>
      <c r="C31" s="22" t="s">
        <v>48</v>
      </c>
      <c r="D31" s="23"/>
      <c r="E31" s="4" t="s">
        <v>9</v>
      </c>
      <c r="F31" s="9">
        <v>6</v>
      </c>
      <c r="G31" s="13"/>
      <c r="H31" s="13">
        <f t="shared" si="2"/>
        <v>0</v>
      </c>
    </row>
    <row r="32" spans="2:8" x14ac:dyDescent="0.25">
      <c r="B32" s="9"/>
      <c r="C32" s="22" t="s">
        <v>49</v>
      </c>
      <c r="D32" s="23"/>
      <c r="E32" s="4" t="s">
        <v>9</v>
      </c>
      <c r="F32" s="9">
        <v>6</v>
      </c>
      <c r="G32" s="13"/>
      <c r="H32" s="13">
        <f t="shared" si="2"/>
        <v>0</v>
      </c>
    </row>
    <row r="33" spans="1:8" x14ac:dyDescent="0.25">
      <c r="B33" s="9"/>
      <c r="C33" s="22" t="s">
        <v>35</v>
      </c>
      <c r="D33" s="23"/>
      <c r="E33" s="4" t="s">
        <v>8</v>
      </c>
      <c r="F33" s="9">
        <v>25</v>
      </c>
      <c r="G33" s="13"/>
      <c r="H33" s="13">
        <f t="shared" si="2"/>
        <v>0</v>
      </c>
    </row>
    <row r="34" spans="1:8" x14ac:dyDescent="0.25">
      <c r="B34" s="9"/>
      <c r="C34" s="22" t="s">
        <v>7</v>
      </c>
      <c r="D34" s="23"/>
      <c r="E34" s="4" t="s">
        <v>8</v>
      </c>
      <c r="F34" s="9">
        <v>13</v>
      </c>
      <c r="G34" s="13"/>
      <c r="H34" s="13">
        <f t="shared" si="2"/>
        <v>0</v>
      </c>
    </row>
    <row r="35" spans="1:8" x14ac:dyDescent="0.25">
      <c r="B35" s="9"/>
      <c r="C35" s="22" t="s">
        <v>36</v>
      </c>
      <c r="D35" s="23"/>
      <c r="E35" s="4" t="s">
        <v>8</v>
      </c>
      <c r="F35" s="9">
        <v>8</v>
      </c>
      <c r="G35" s="13"/>
      <c r="H35" s="13">
        <f t="shared" si="1"/>
        <v>0</v>
      </c>
    </row>
    <row r="36" spans="1:8" x14ac:dyDescent="0.25">
      <c r="A36" s="24"/>
      <c r="B36" s="24"/>
      <c r="C36" s="24"/>
      <c r="D36" s="24"/>
      <c r="E36" s="24"/>
      <c r="F36" s="24"/>
      <c r="G36" s="3" t="s">
        <v>13</v>
      </c>
      <c r="H36" s="5">
        <f>SUM(H6:H35)</f>
        <v>0</v>
      </c>
    </row>
    <row r="37" spans="1:8" x14ac:dyDescent="0.25">
      <c r="A37" s="17" t="s">
        <v>14</v>
      </c>
      <c r="B37" s="17"/>
      <c r="C37" s="17"/>
      <c r="D37" s="15">
        <f>H36</f>
        <v>0</v>
      </c>
      <c r="E37" s="15"/>
      <c r="F37" s="16"/>
      <c r="G37" s="16"/>
      <c r="H37" s="16"/>
    </row>
    <row r="38" spans="1:8" x14ac:dyDescent="0.25">
      <c r="A38" s="18" t="s">
        <v>15</v>
      </c>
      <c r="B38" s="18"/>
      <c r="C38" s="18"/>
      <c r="D38" s="19"/>
      <c r="E38" s="19"/>
      <c r="F38" s="19"/>
      <c r="G38" s="19"/>
      <c r="H38" s="19"/>
    </row>
    <row r="39" spans="1:8" x14ac:dyDescent="0.25">
      <c r="A39" s="18"/>
      <c r="B39" s="18"/>
      <c r="C39" s="18"/>
      <c r="D39" s="19"/>
      <c r="E39" s="19"/>
      <c r="F39" s="19"/>
      <c r="G39" s="19"/>
      <c r="H39" s="19"/>
    </row>
    <row r="40" spans="1:8" x14ac:dyDescent="0.25">
      <c r="A40" s="17" t="s">
        <v>16</v>
      </c>
      <c r="B40" s="17"/>
      <c r="C40" s="17"/>
      <c r="D40" s="15">
        <f>D43-D37</f>
        <v>0</v>
      </c>
      <c r="E40" s="15"/>
      <c r="F40" s="16"/>
      <c r="G40" s="16"/>
      <c r="H40" s="16"/>
    </row>
    <row r="41" spans="1:8" x14ac:dyDescent="0.25">
      <c r="A41" s="18" t="s">
        <v>15</v>
      </c>
      <c r="B41" s="18"/>
      <c r="C41" s="18"/>
      <c r="D41" s="19"/>
      <c r="E41" s="19"/>
      <c r="F41" s="19"/>
      <c r="G41" s="19"/>
      <c r="H41" s="19"/>
    </row>
    <row r="42" spans="1:8" x14ac:dyDescent="0.25">
      <c r="A42" s="18"/>
      <c r="B42" s="18"/>
      <c r="C42" s="18"/>
      <c r="D42" s="19"/>
      <c r="E42" s="19"/>
      <c r="F42" s="19"/>
      <c r="G42" s="19"/>
      <c r="H42" s="19"/>
    </row>
    <row r="43" spans="1:8" x14ac:dyDescent="0.25">
      <c r="A43" s="17" t="s">
        <v>17</v>
      </c>
      <c r="B43" s="17"/>
      <c r="C43" s="17"/>
      <c r="D43" s="15">
        <f>D37*1.23</f>
        <v>0</v>
      </c>
      <c r="E43" s="15"/>
      <c r="F43" s="16"/>
      <c r="G43" s="16"/>
      <c r="H43" s="16"/>
    </row>
    <row r="44" spans="1:8" x14ac:dyDescent="0.25">
      <c r="A44" s="18" t="s">
        <v>15</v>
      </c>
      <c r="B44" s="18"/>
      <c r="C44" s="18"/>
      <c r="D44" s="19"/>
      <c r="E44" s="19"/>
      <c r="F44" s="19"/>
      <c r="G44" s="19"/>
      <c r="H44" s="19"/>
    </row>
    <row r="45" spans="1:8" x14ac:dyDescent="0.25">
      <c r="A45" s="18"/>
      <c r="B45" s="18"/>
      <c r="C45" s="18"/>
      <c r="D45" s="19"/>
      <c r="E45" s="19"/>
      <c r="F45" s="19"/>
      <c r="G45" s="19"/>
      <c r="H45" s="19"/>
    </row>
    <row r="46" spans="1:8" x14ac:dyDescent="0.25">
      <c r="F46" s="14" t="s">
        <v>18</v>
      </c>
      <c r="G46" s="14"/>
      <c r="H46" s="14"/>
    </row>
    <row r="47" spans="1:8" x14ac:dyDescent="0.25">
      <c r="F47" s="14"/>
      <c r="G47" s="14"/>
      <c r="H47" s="14"/>
    </row>
    <row r="48" spans="1:8" x14ac:dyDescent="0.25">
      <c r="F48" s="14"/>
      <c r="G48" s="14"/>
      <c r="H48" s="14"/>
    </row>
  </sheetData>
  <mergeCells count="53">
    <mergeCell ref="A1:C1"/>
    <mergeCell ref="E1:H1"/>
    <mergeCell ref="B2:D2"/>
    <mergeCell ref="E2:H2"/>
    <mergeCell ref="C20:D20"/>
    <mergeCell ref="C17:D17"/>
    <mergeCell ref="C6:D6"/>
    <mergeCell ref="C7:D7"/>
    <mergeCell ref="C8:D8"/>
    <mergeCell ref="C9:D9"/>
    <mergeCell ref="C24:D24"/>
    <mergeCell ref="C25:D25"/>
    <mergeCell ref="C26:D26"/>
    <mergeCell ref="A3:H4"/>
    <mergeCell ref="C5:D5"/>
    <mergeCell ref="C15:D15"/>
    <mergeCell ref="C21:D21"/>
    <mergeCell ref="C22:D22"/>
    <mergeCell ref="C23:D23"/>
    <mergeCell ref="F46:H48"/>
    <mergeCell ref="A38:C39"/>
    <mergeCell ref="D38:H39"/>
    <mergeCell ref="A40:C40"/>
    <mergeCell ref="D40:E40"/>
    <mergeCell ref="F40:H40"/>
    <mergeCell ref="A41:C42"/>
    <mergeCell ref="D41:H42"/>
    <mergeCell ref="A43:C43"/>
    <mergeCell ref="D43:E43"/>
    <mergeCell ref="F43:H43"/>
    <mergeCell ref="A44:C45"/>
    <mergeCell ref="D44:H45"/>
    <mergeCell ref="A36:F36"/>
    <mergeCell ref="A37:C37"/>
    <mergeCell ref="D37:E37"/>
    <mergeCell ref="F37:H37"/>
    <mergeCell ref="C10:D10"/>
    <mergeCell ref="C11:D11"/>
    <mergeCell ref="C12:D12"/>
    <mergeCell ref="C13:D13"/>
    <mergeCell ref="C14:D14"/>
    <mergeCell ref="C16:D16"/>
    <mergeCell ref="C18:D18"/>
    <mergeCell ref="C19:D19"/>
    <mergeCell ref="C27:D27"/>
    <mergeCell ref="C32:D32"/>
    <mergeCell ref="C35:D35"/>
    <mergeCell ref="C28:D28"/>
    <mergeCell ref="C29:D29"/>
    <mergeCell ref="C31:D31"/>
    <mergeCell ref="C33:D33"/>
    <mergeCell ref="C34:D34"/>
    <mergeCell ref="C30:D30"/>
  </mergeCells>
  <conditionalFormatting sqref="D37 F37">
    <cfRule type="cellIs" dxfId="5" priority="6" operator="equal">
      <formula>0</formula>
    </cfRule>
  </conditionalFormatting>
  <conditionalFormatting sqref="D43 F43">
    <cfRule type="cellIs" dxfId="4" priority="7" operator="equal">
      <formula>0</formula>
    </cfRule>
  </conditionalFormatting>
  <conditionalFormatting sqref="D38:H39 D41:H42 D44:H45">
    <cfRule type="cellIs" dxfId="3" priority="5" operator="equal">
      <formula>"zero złotych"</formula>
    </cfRule>
  </conditionalFormatting>
  <conditionalFormatting sqref="H6:H35">
    <cfRule type="cellIs" dxfId="2" priority="1" operator="equal">
      <formula>0</formula>
    </cfRule>
    <cfRule type="cellIs" dxfId="1" priority="2" operator="equal">
      <formula>0</formula>
    </cfRule>
  </conditionalFormatting>
  <conditionalFormatting sqref="H36 D40 F40">
    <cfRule type="cellIs" dxfId="0" priority="8" operator="equal">
      <formula>0</formula>
    </cfRule>
  </conditionalFormatting>
  <pageMargins left="0.23622047244094491" right="0.23622047244094491" top="0.74803149606299213" bottom="0.74803149606299213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Gawlik</dc:creator>
  <cp:lastModifiedBy>GZK GZK</cp:lastModifiedBy>
  <cp:lastPrinted>2024-07-22T06:21:44Z</cp:lastPrinted>
  <dcterms:created xsi:type="dcterms:W3CDTF">2015-06-05T18:19:34Z</dcterms:created>
  <dcterms:modified xsi:type="dcterms:W3CDTF">2024-07-26T06:28:00Z</dcterms:modified>
</cp:coreProperties>
</file>